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1604" yWindow="-12" windowWidth="11448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F6" i="1"/>
  <c r="F8" i="1"/>
  <c r="F10" i="1"/>
  <c r="E10" i="1"/>
  <c r="F4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<sst xmlns="http://schemas.openxmlformats.org/spreadsheetml/2006/main" count="27" uniqueCount="26">
  <si>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</si>
  <si>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</si>
  <si>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</si>
  <si>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</si>
  <si>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</si>
  <si>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</si>
  <si>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</si>
  <si>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</si>
  <si>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</si>
  <si>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</si>
  <si>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</si>
  <si>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</si>
  <si>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</si>
  <si>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 xml:space="preserve">салат </t>
  </si>
  <si>
    <t xml:space="preserve"> каша  гречневая рассыпчатая </t>
  </si>
  <si>
    <t>хлеб</t>
  </si>
  <si>
    <t>компот</t>
  </si>
  <si>
    <t>компот из свежих плодов</t>
  </si>
  <si>
    <t>МБОУ Карасартовская ООШ</t>
  </si>
  <si>
    <t>салат "степной" (картофель, огурцы консервированные, лук репчатый, горошек консервированный)</t>
  </si>
  <si>
    <t>тефтели мясные  (полуфабрикат)</t>
  </si>
  <si>
    <t>хлеб пшеничный йодированный</t>
  </si>
  <si>
    <t>День №3</t>
  </si>
  <si>
    <t>горяч. блюдо</t>
  </si>
  <si>
    <t>кондит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</si>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</sst>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2" borderId="15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N17" sqref="N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3" t="s">
        <v>18</v>
      </c>
      <c r="C1" s="34"/>
      <c r="D1" s="35"/>
      <c r="E1" t="s">
        <v>10</v>
      </c>
      <c r="F1" s="10"/>
      <c r="I1" s="27" t="s">
        <v>22</v>
      </c>
      <c r="J1" s="9">
        <v>44979</v>
      </c>
    </row>
    <row r="2" spans="1:10" ht="7.5" customHeight="1" thickBot="1" x14ac:dyDescent="0.35"/>
    <row r="3" spans="1:10" ht="15" thickBot="1" x14ac:dyDescent="0.35">
      <c r="A3" s="4" t="s">
        <v>1</v>
      </c>
      <c r="B3" s="5" t="s">
        <v>2</v>
      </c>
      <c r="C3" s="5" t="s">
        <v>11</v>
      </c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43.2" x14ac:dyDescent="0.3">
      <c r="A4" s="36" t="s">
        <v>9</v>
      </c>
      <c r="B4" s="28" t="s">
        <v>13</v>
      </c>
      <c r="C4" s="2">
        <v>23</v>
      </c>
      <c r="D4" s="16" t="s">
        <v>19</v>
      </c>
      <c r="E4" s="7">
        <v>100</v>
      </c>
      <c r="F4" s="11">
        <f>10.7+0.95</f>
        <v>11.649999999999999</v>
      </c>
      <c r="G4" s="11">
        <v>89</v>
      </c>
      <c r="H4" s="11">
        <v>1.5</v>
      </c>
      <c r="I4" s="20">
        <v>6</v>
      </c>
      <c r="J4" s="22">
        <v>21</v>
      </c>
    </row>
    <row r="5" spans="1:10" x14ac:dyDescent="0.3">
      <c r="A5" s="37"/>
      <c r="B5" s="29" t="s">
        <v>23</v>
      </c>
      <c r="C5" s="1">
        <v>113</v>
      </c>
      <c r="D5" s="17" t="s">
        <v>14</v>
      </c>
      <c r="E5" s="8">
        <v>150</v>
      </c>
      <c r="F5" s="12">
        <v>7.6</v>
      </c>
      <c r="G5" s="12">
        <v>198</v>
      </c>
      <c r="H5" s="12">
        <v>5.8</v>
      </c>
      <c r="I5" s="12">
        <v>5.7</v>
      </c>
      <c r="J5" s="21">
        <v>18.3</v>
      </c>
    </row>
    <row r="6" spans="1:10" x14ac:dyDescent="0.3">
      <c r="A6" s="37"/>
      <c r="B6" s="29" t="s">
        <v>23</v>
      </c>
      <c r="C6" s="1">
        <v>285</v>
      </c>
      <c r="D6" s="17" t="s">
        <v>20</v>
      </c>
      <c r="E6" s="8">
        <v>160</v>
      </c>
      <c r="F6" s="12">
        <f>27.35+4.77</f>
        <v>32.120000000000005</v>
      </c>
      <c r="G6" s="12">
        <v>175</v>
      </c>
      <c r="H6" s="12">
        <v>10.199999999999999</v>
      </c>
      <c r="I6" s="12">
        <v>7.3</v>
      </c>
      <c r="J6" s="21">
        <v>12.4</v>
      </c>
    </row>
    <row r="7" spans="1:10" x14ac:dyDescent="0.3">
      <c r="A7" s="37"/>
      <c r="B7" s="30" t="s">
        <v>15</v>
      </c>
      <c r="C7" s="1"/>
      <c r="D7" s="17" t="s">
        <v>21</v>
      </c>
      <c r="E7" s="8">
        <v>20</v>
      </c>
      <c r="F7" s="12">
        <v>1.1200000000000001</v>
      </c>
      <c r="G7" s="12">
        <v>47.7</v>
      </c>
      <c r="H7" s="12">
        <v>1.5</v>
      </c>
      <c r="I7" s="12">
        <v>0.2</v>
      </c>
      <c r="J7" s="21">
        <v>9.6</v>
      </c>
    </row>
    <row r="8" spans="1:10" x14ac:dyDescent="0.3">
      <c r="A8" s="37"/>
      <c r="B8" s="31" t="s">
        <v>16</v>
      </c>
      <c r="C8" s="13">
        <v>197</v>
      </c>
      <c r="D8" s="19" t="s">
        <v>17</v>
      </c>
      <c r="E8" s="14">
        <v>200</v>
      </c>
      <c r="F8" s="15">
        <f>13.47-5.88</f>
        <v>7.5900000000000007</v>
      </c>
      <c r="G8" s="15">
        <v>99</v>
      </c>
      <c r="H8" s="15">
        <v>0.2</v>
      </c>
      <c r="I8" s="15">
        <v>0.1</v>
      </c>
      <c r="J8" s="23">
        <v>25.4</v>
      </c>
    </row>
    <row r="9" spans="1:10" x14ac:dyDescent="0.3">
      <c r="A9" s="37"/>
      <c r="B9" s="31" t="s">
        <v>24</v>
      </c>
      <c r="C9" s="13"/>
      <c r="D9" s="19" t="s">
        <v>25</v>
      </c>
      <c r="E9" s="14">
        <v>30</v>
      </c>
      <c r="F9" s="15">
        <v>5.88</v>
      </c>
      <c r="G9" s="15">
        <v>87.9</v>
      </c>
      <c r="H9" s="15">
        <v>0.24</v>
      </c>
      <c r="I9" s="15">
        <v>0</v>
      </c>
      <c r="J9" s="23">
        <v>14.8</v>
      </c>
    </row>
    <row r="10" spans="1:10" ht="15" thickBot="1" x14ac:dyDescent="0.35">
      <c r="A10" s="38"/>
      <c r="B10" s="32"/>
      <c r="C10" s="3"/>
      <c r="D10" s="18"/>
      <c r="E10" s="24">
        <f t="shared" ref="E10:I10" si="0">SUM(E4:E9)</f>
        <v>660</v>
      </c>
      <c r="F10" s="25">
        <f t="shared" si="0"/>
        <v>65.960000000000008</v>
      </c>
      <c r="G10" s="25">
        <v>608.70000000000005</v>
      </c>
      <c r="H10" s="25">
        <v>19.2</v>
      </c>
      <c r="I10" s="25">
        <f t="shared" si="0"/>
        <v>19.3</v>
      </c>
      <c r="J10" s="26">
        <v>86.7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2023-02-10T14:50:21Z</dcterms:modified>
</cp:coreProperties>
</file>